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AGO - DIA DOS PAI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'[7]PE1'!$A$6:$AV$50</definedName>
    <definedName name="_________R">[5]!_____p1</definedName>
    <definedName name="_________rr2">[5]!_____p1</definedName>
    <definedName name="_________RS1">[7]RS1!$A$6:$AV$50</definedName>
    <definedName name="_________SC1">'[7]SC1'!$A$1:$AU$50</definedName>
    <definedName name="_________SP1">'[7]SP1'!$A$6:$AV$50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'[7]PE1'!$A$6:$AV$50</definedName>
    <definedName name="________RS1">[7]RS1!$A$6:$AV$50</definedName>
    <definedName name="________SC1">'[7]SC1'!$A$1:$AU$50</definedName>
    <definedName name="________SP1">'[7]SP1'!$A$6:$AV$50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'[7]PE1'!$A$6:$AV$50</definedName>
    <definedName name="_______R">[5]!_____p1</definedName>
    <definedName name="_______rr2">[5]!_____p1</definedName>
    <definedName name="_______RS1">[7]RS1!$A$6:$AV$50</definedName>
    <definedName name="_______SC1">'[7]SC1'!$A$1:$AU$50</definedName>
    <definedName name="_______SP1">'[7]SP1'!$A$6:$AV$50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'[7]PE1'!$A$6:$AV$50</definedName>
    <definedName name="______R">[5]!___________p1</definedName>
    <definedName name="______rr2">[5]!___________p1</definedName>
    <definedName name="______RS1">[7]RS1!$A$6:$AV$50</definedName>
    <definedName name="______SC1">'[7]SC1'!$A$1:$AU$50</definedName>
    <definedName name="______SP1">'[7]SP1'!$A$6:$AV$50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'[7]PE1'!$A$6:$AV$50</definedName>
    <definedName name="_____R">[5]!____p1</definedName>
    <definedName name="_____rr2">[5]!____p1</definedName>
    <definedName name="_____RS1">[7]RS1!$A$6:$AV$50</definedName>
    <definedName name="_____SC1">'[7]SC1'!$A$1:$AU$50</definedName>
    <definedName name="_____SP1">'[7]SP1'!$A$6:$AV$50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'[7]PE1'!$A$6:$AV$50</definedName>
    <definedName name="____RS1">[7]RS1!$A$6:$AV$50</definedName>
    <definedName name="____SC1">'[7]SC1'!$A$1:$AU$50</definedName>
    <definedName name="____SP1">'[7]SP1'!$A$6:$AV$50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'[10]PE1'!$A$6:$AV$50</definedName>
    <definedName name="___rev1">[5]!_______________p1</definedName>
    <definedName name="___RS1">[10]RS1!$A$6:$AV$50</definedName>
    <definedName name="___SC1">'[10]SC1'!$A$1:$AU$50</definedName>
    <definedName name="___SP1">'[10]SP1'!$A$6:$AV$50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'[14]PE1'!$A$6:$AV$50</definedName>
    <definedName name="__rev1">[3]!___p1</definedName>
    <definedName name="__RS1">[14]RS1!$A$6:$AV$50</definedName>
    <definedName name="__SC1">'[14]SC1'!$A$1:$AU$50</definedName>
    <definedName name="__Set1">[11]calendario!$Q$24</definedName>
    <definedName name="__SP1">'[14]SP1'!$A$6:$AV$50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'[16]PE1'!$A$6:$AV$50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'[16]SC1'!$A$1:$AU$50</definedName>
    <definedName name="_Sort" hidden="1">#REF!</definedName>
    <definedName name="_SP1">'[16]SP1'!$A$6:$AV$50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'[18]Ranking por Filial - Mês'!$C$4</definedName>
    <definedName name="anexos">[13]!_p1</definedName>
    <definedName name="ANO_ACOMPANHAMENTO">[19]Mapa!$D$5</definedName>
    <definedName name="another">#N/A</definedName>
    <definedName name="ansansn">[5]!____p1</definedName>
    <definedName name="aquisição">[9]!_xlbgnm.p1</definedName>
    <definedName name="AreEstimada">[20]Tabelas!$E$8:$F$19</definedName>
    <definedName name="AreFEE">[20]Tabelas!$E$39:$F$50</definedName>
    <definedName name="AreReal">[20]Tabelas!$E$24:$F$35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TUALIZADO_EM">[19]Mapa!$H$8</definedName>
    <definedName name="avab">[9]!_xlbgnm.p1</definedName>
    <definedName name="banco1">[12]Terceiros!$O$1:$AA$77</definedName>
    <definedName name="BASE_STATUS">[21]Tudo!$B$1:$W$4427</definedName>
    <definedName name="BASEPROG">[22]BASE!$A$1:$Q$104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usdoor">[5]!____p1</definedName>
    <definedName name="cal">[13]!_p1</definedName>
    <definedName name="CAM">[16]CAM!$A$6:$AV$50</definedName>
    <definedName name="camila">[13]!_p1</definedName>
    <definedName name="capa">[23]outdr!$A$9:$F$32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[23]outdr!$A$1:$F$8</definedName>
    <definedName name="CINEMA">[24]OUTDOOR!$A$9:$F$34</definedName>
    <definedName name="CNH">[12]Terceiros!$A$1:$M$71</definedName>
    <definedName name="cobertura">[13]!_p1</definedName>
    <definedName name="COD">[25]CAD!$A$1:$A$65536</definedName>
    <definedName name="CONSOL">[12]Terceiros!$AC$1:$AO$71</definedName>
    <definedName name="consolidado1">[12]Terceiros!$AC$1:$AO$77</definedName>
    <definedName name="CONSOLIDADOR">'[26]Como Estamos'!$E$3</definedName>
    <definedName name="CONSOLIDADOR_DIR">'[26]Como Estamos'!$G$3</definedName>
    <definedName name="copa">[5]!____p1</definedName>
    <definedName name="correção">[9]!_xlbgnm.p1</definedName>
    <definedName name="cr">[9]!_xlbgnm.p1</definedName>
    <definedName name="CUR">[16]CUR!$A$6:$AV$50</definedName>
    <definedName name="Data_de_Processamento">[27]PRINCIPAL!$C$7</definedName>
    <definedName name="DdaHoraPgPerc">[28]dHora!$D$307:$W$354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[28]dHora!$D$358:$Z$414</definedName>
    <definedName name="DhAcesAbsAcum">[28]dHora!$D$422:$Y$478</definedName>
    <definedName name="DhAcesPer">[28]dHora!$AD$358:$BC$414</definedName>
    <definedName name="DhAcesPerAcum">[28]dHora!$AD$422:$BC$478</definedName>
    <definedName name="DhAcesPerc">[28]dHora!$D$422:$Y$478</definedName>
    <definedName name="dhdh">[9]!_xlbgnm.p1</definedName>
    <definedName name="DhPgAbs">[28]dHora!$D$40:$Y$85</definedName>
    <definedName name="DhPgAbsAcum">[28]dHora!$D$255:$W$299</definedName>
    <definedName name="DhPgPerAcum">[28]dHora!$D$200:$Y$244</definedName>
    <definedName name="DhPgPerc">[28]dHora!$D$92:$Y$137</definedName>
    <definedName name="Dias_Úteis_no_Mês">[27]PRINCIPAL!$C$8</definedName>
    <definedName name="Dias_Úteis_Realizados">[27]PRINCIPAL!$C$9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[29]OBS!$B$21:$D$22</definedName>
    <definedName name="faereg">[9]!_xlbgnm.p1</definedName>
    <definedName name="FAZ">[9]!_xlbgnm.p1</definedName>
    <definedName name="FD">'[18]Ranking por Filial - Mês'!$A$3:$G$396</definedName>
    <definedName name="FECH">[30]capa!$A$1:$A$2</definedName>
    <definedName name="fefea">[9]!_xlbgnm.p1</definedName>
    <definedName name="fegaewg">[9]!_xlbgnm.p1</definedName>
    <definedName name="fern">[13]!_p1</definedName>
    <definedName name="ffffffffffffffffff">[9]!_p1</definedName>
    <definedName name="FHE">[25]CAD!$C$1:$C$65536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TGLO">[23]outdr!$A$1:$F$8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'[31]Resumo por P'!$M$27</definedName>
    <definedName name="grupo2">'[31]Resumo por P'!$M$28</definedName>
    <definedName name="grupo3">'[31]Resumo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'[32]honda yamaha'!$BA$3:$BN$32</definedName>
    <definedName name="HTML_CodePage" hidden="1">1252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[33]!Impressao</definedName>
    <definedName name="IMPRESSÃO">[34]!IMPRESSÃO</definedName>
    <definedName name="Impressão2">#REF!</definedName>
    <definedName name="Impressao3">#REF!</definedName>
    <definedName name="Impressap3">#REF!</definedName>
    <definedName name="IMPRIME">[35]!IMPRIME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[17]Franqueado!#REF!</definedName>
    <definedName name="Internet">[13]!_p1</definedName>
    <definedName name="jake">[9]!_p1</definedName>
    <definedName name="JCBN">[9]!_xlbgnm.p1</definedName>
    <definedName name="jjkjk">[5]!____p1</definedName>
    <definedName name="jn">[13]!_p1</definedName>
    <definedName name="JO">[13]!_p1</definedName>
    <definedName name="jornal">[30]capa!$A$1:$A$2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ST_COMERCIAL">[26]CADASTRO!$A$2:$A$73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[19]Mapa!$D$4</definedName>
    <definedName name="Mes_Processamento">[27]PRINCIPAL!$C$5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[33]!Muda_Cor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[19]Mapa!$B$1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ireitnfrjrf">[9]!_xlbgnm.p1</definedName>
    <definedName name="OLI">OFFSET([13]!hh,0,4,1,1)</definedName>
    <definedName name="Other">OFFSET([5]!File_Name,0,6,1,1)</definedName>
    <definedName name="Out_96">'[31]Resumo por P'!$J$27</definedName>
    <definedName name="Outubro">[5]!____p1</definedName>
    <definedName name="oy">[5]!____p1</definedName>
    <definedName name="Papel">[37]Premissas!$E$15</definedName>
    <definedName name="PD">'[18]Ranking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r.Base">#REF!</definedName>
    <definedName name="PROGR.SP">[30]capa!$A$1:$A$2</definedName>
    <definedName name="Propaganda">[17]Franqueado!#REF!</definedName>
    <definedName name="PRP">[16]PRP!$A$6:$AV$50</definedName>
    <definedName name="QSFSADFSADFGSDG">[9]!_xlbgnm.p1</definedName>
    <definedName name="Qtde_páginas">[37]Premissas!$D$13</definedName>
    <definedName name="rad">[30]capa!$A$1:$A$2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'[18]Ranking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'[18]Ranking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[20]Tabelas!$A$8:$C$73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[25]PONDERA!$C$1:$R$12</definedName>
    <definedName name="teste">#N/A</definedName>
    <definedName name="TESTE1">[5]!____p1</definedName>
    <definedName name="ti">[9]!_p1</definedName>
    <definedName name="TIPO_COML">'[26]Como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'[32]honda yamaha'!$AP$2:$AX$37</definedName>
    <definedName name="tt">[9]!_p1</definedName>
    <definedName name="Último_Dia_Útil">[27]PRINCIPAL!$C$6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wdfpwepgr">[5]!____p1</definedName>
    <definedName name="Yamaha">'[32]honda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sdfhzfsdh">[9]!_xlbgnm.p1</definedName>
    <definedName name="zw">#N/A</definedName>
    <definedName name="zx">#N/A</definedName>
    <definedName name="Abril" hidden="1">{"'crono'!$U$12:$W$20"}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bla" hidden="1">{"'crono'!$U$12:$W$20"}</definedName>
    <definedName name="BV" hidden="1">{"'crono'!$U$12:$W$20"}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Eldorado" hidden="1">{"'Janeiro'!$A$1:$I$153"}</definedName>
    <definedName name="esdr" hidden="1">{#N/A,#N/A,FALSE,"ROTINA";#N/A,#N/A,FALSE,"ITENS";#N/A,#N/A,FALSE,"ACOMP"}</definedName>
    <definedName name="FEVEREIRO" hidden="1">{"'crono'!$U$12:$W$20"}</definedName>
    <definedName name="funebre" hidden="1">{"'Janeiro'!$A$1:$I$153"}</definedName>
    <definedName name="HTML_Control" hidden="1">{"'crono'!$U$12:$W$20"}</definedName>
    <definedName name="inter" hidden="1">{"'Janeiro'!$A$1:$I$153"}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rescisão" hidden="1">{"'crono'!$U$12:$W$20"}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OBZ" hidden="1">{#N/A,#N/A,FALSE,"ROTINA";#N/A,#N/A,FALSE,"ITENS";#N/A,#N/A,FALSE,"ACOMP"}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prog.TV" hidden="1">{"'crono'!$U$12:$W$20"}</definedName>
    <definedName name="Projetos" hidden="1">{#N/A,#N/A,FALSE,"ROTINA";#N/A,#N/A,FALSE,"ITENS";#N/A,#N/A,FALSE,"ACOMP"}</definedName>
    <definedName name="SWOT" hidden="1">{#N/A,#N/A,FALSE,"ROTINA";#N/A,#N/A,FALSE,"ITENS";#N/A,#N/A,FALSE,"ACOMP"}</definedName>
    <definedName name="test" hidden="1">{#N/A,#N/A,FALSE,"ROTINA";#N/A,#N/A,FALSE,"ITENS";#N/A,#N/A,FALSE,"ACOMP"}</definedName>
    <definedName name="testes" hidden="1">{#N/A,#N/A,FALSE,"ROTINA";#N/A,#N/A,FALSE,"ITENS";#N/A,#N/A,FALSE,"ACOMP"}</definedName>
    <definedName name="vitorio" hidden="1">{"'crono'!$U$12:$W$20"}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zfdhu6rkvd8u6o5" hidden="1">{"'Janeiro'!$A$1:$I$153"}</definedName>
  </definedNames>
  <calcPr calcId="144525"/>
</workbook>
</file>

<file path=xl/sharedStrings.xml><?xml version="1.0" encoding="utf-8"?>
<sst xmlns="http://schemas.openxmlformats.org/spreadsheetml/2006/main" count="12" uniqueCount="11">
  <si>
    <t>DIA DOS PAIS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</si>
  <si>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</si>
  <si>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</si>
  <si>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</si>
  <si>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</si>
  <si>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</si>
  <si>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</si>
  <si>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</si>
  <si>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>CHAMADAS DE 30'' COM 5" DE ASSINATURA - PATROCINADOR</t>
  </si>
  <si>
    <t xml:space="preserve">COMERCIAIS EXCLUSIVOS DE 30'' 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</si>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</sst>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"/>
    <numFmt numFmtId="181" formatCode="_-&quot;R$&quot;* #,##0.00_-;\-&quot;R$&quot;* #,##0.00_-;_-&quot;R$&quot;* &quot;-&quot;??_-;_-@_-"/>
    <numFmt numFmtId="182" formatCode="0_);[Red]\(0\)"/>
    <numFmt numFmtId="183" formatCode="&quot;R$&quot;#,##0.00_);[Red]\(&quot;R$&quot;#,##0.00\)"/>
    <numFmt numFmtId="184" formatCode="0.00_);[Red]\(0.00\)"/>
    <numFmt numFmtId="185" formatCode="_(* #,##0.00_);_(* \(#,##0.00\);_(* &quot;-&quot;??_);_(@_)"/>
    <numFmt numFmtId="186" formatCode="_-&quot;R$&quot;* #,##0_-;\-&quot;R$&quot;* #,##0_-;_-&quot;R$&quot;* &quot;-&quot;??_-;_-@_-"/>
    <numFmt numFmtId="187" formatCode="&quot;R$&quot;\ #,##0.00;[Red]&quot;R$&quot;\ #,##0.00"/>
  </numFmts>
  <fonts count="29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</font>
    <font>
      <sz val="12"/>
      <name val="Calibri"/>
      <charset val="134"/>
      <scheme val="minor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/>
    <xf numFmtId="180" fontId="1" fillId="2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180" fontId="3" fillId="2" borderId="0" xfId="0" applyNumberFormat="1" applyFont="1" applyFill="1" applyAlignment="1"/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8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81" fontId="5" fillId="0" borderId="1" xfId="2" applyNumberFormat="1" applyFont="1" applyFill="1" applyBorder="1" applyAlignment="1"/>
    <xf numFmtId="182" fontId="5" fillId="0" borderId="1" xfId="2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181" fontId="5" fillId="0" borderId="1" xfId="2" applyNumberFormat="1" applyFont="1" applyBorder="1" applyAlignment="1">
      <alignment vertical="center"/>
    </xf>
    <xf numFmtId="181" fontId="5" fillId="0" borderId="1" xfId="2" applyNumberFormat="1" applyFont="1" applyBorder="1" applyAlignment="1"/>
    <xf numFmtId="183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84" fontId="6" fillId="0" borderId="1" xfId="0" applyNumberFormat="1" applyFont="1" applyFill="1" applyBorder="1" applyAlignment="1">
      <alignment horizontal="center"/>
    </xf>
    <xf numFmtId="185" fontId="6" fillId="0" borderId="1" xfId="1" applyNumberFormat="1" applyFont="1" applyBorder="1" applyAlignment="1"/>
    <xf numFmtId="185" fontId="6" fillId="0" borderId="1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Continuous"/>
    </xf>
    <xf numFmtId="3" fontId="7" fillId="3" borderId="0" xfId="0" applyNumberFormat="1" applyFont="1" applyFill="1" applyBorder="1" applyAlignment="1">
      <alignment horizontal="center"/>
    </xf>
    <xf numFmtId="180" fontId="7" fillId="3" borderId="0" xfId="0" applyNumberFormat="1" applyFont="1" applyFill="1" applyBorder="1" applyAlignment="1">
      <alignment horizontal="center"/>
    </xf>
    <xf numFmtId="185" fontId="7" fillId="3" borderId="0" xfId="0" applyNumberFormat="1" applyFont="1" applyFill="1" applyBorder="1" applyAlignment="1">
      <alignment horizontal="center"/>
    </xf>
    <xf numFmtId="186" fontId="7" fillId="3" borderId="2" xfId="2" applyNumberFormat="1" applyFont="1" applyFill="1" applyBorder="1" applyAlignment="1">
      <alignment horizontal="center"/>
    </xf>
    <xf numFmtId="186" fontId="1" fillId="0" borderId="2" xfId="2" applyNumberFormat="1" applyFont="1" applyBorder="1">
      <alignment vertical="center"/>
    </xf>
    <xf numFmtId="9" fontId="1" fillId="0" borderId="1" xfId="3" applyFont="1" applyBorder="1">
      <alignment vertical="center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/>
    <xf numFmtId="180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Fill="1" applyAlignment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187" fontId="0" fillId="0" borderId="0" xfId="0" applyNumberFormat="1" applyFill="1" applyAlignment="1">
      <alignment vertical="center"/>
    </xf>
  </cellXfs>
  <cellStyles count="49">
    <cellStyle name="Normal" xfId="0" builtinId="0"/>
    <cellStyle name="Vírgula" xfId="1" builtinId="3"/>
    <cellStyle name="Moeda" xfId="2" builtinId="4"/>
    <cellStyle name="Percentagem" xfId="3" builtinId="5"/>
    <cellStyle name="Vírgula [0]" xfId="4" builtinId="6"/>
    <cellStyle name="Moeda [0]" xfId="5" builtinId="7"/>
    <cellStyle name="Hiperligação" xfId="6" builtinId="8"/>
    <cellStyle name="Hiperligação Visitada" xfId="7" builtinId="9"/>
    <cellStyle name="Nota" xfId="8" builtinId="10"/>
    <cellStyle name="Texto de Aviso" xfId="9" builtinId="11"/>
    <cellStyle name="Título" xfId="10" builtinId="15"/>
    <cellStyle name="Texto Explicativo" xfId="11" builtinId="53"/>
    <cellStyle name="Cabeçalho 1" xfId="12" builtinId="16"/>
    <cellStyle name="Cabeçalho 2" xfId="13" builtinId="17"/>
    <cellStyle name="Cabeçalho 3" xfId="14" builtinId="18"/>
    <cellStyle name="Cabeçalho 4" xfId="15" builtinId="19"/>
    <cellStyle name="Entrada" xfId="16" builtinId="20"/>
    <cellStyle name="Saída" xfId="17" builtinId="21"/>
    <cellStyle name="Cálculo" xfId="18" builtinId="22"/>
    <cellStyle name="Verificar Célula" xfId="19" builtinId="23"/>
    <cellStyle name="Célula Ligada" xfId="20" builtinId="24"/>
    <cellStyle name="Total" xfId="21" builtinId="25"/>
    <cellStyle name="Bom" xfId="22" builtinId="26"/>
    <cellStyle name="Mau" xfId="23" builtinId="27"/>
    <cellStyle name="Neutro" xfId="24" builtinId="28"/>
    <cellStyle name="Cor 1" xfId="25" builtinId="29"/>
    <cellStyle name="20% - Cor 1" xfId="26" builtinId="30"/>
    <cellStyle name="40% - Cor 1" xfId="27" builtinId="31"/>
    <cellStyle name="60% - Cor 1" xfId="28" builtinId="32"/>
    <cellStyle name="Cor 2" xfId="29" builtinId="33"/>
    <cellStyle name="20% - Cor 2" xfId="30" builtinId="34"/>
    <cellStyle name="40% - Cor 2" xfId="31" builtinId="35"/>
    <cellStyle name="60% - Cor 2" xfId="32" builtinId="36"/>
    <cellStyle name="Cor 3" xfId="33" builtinId="37"/>
    <cellStyle name="20% - Cor 3" xfId="34" builtinId="38"/>
    <cellStyle name="40% - Cor 3" xfId="35" builtinId="39"/>
    <cellStyle name="60% - Cor 3" xfId="36" builtinId="40"/>
    <cellStyle name="Cor 4" xfId="37" builtinId="41"/>
    <cellStyle name="20% - Cor 4" xfId="38" builtinId="42"/>
    <cellStyle name="40% - Cor 4" xfId="39" builtinId="43"/>
    <cellStyle name="60% - Cor 4" xfId="40" builtinId="44"/>
    <cellStyle name="Cor 5" xfId="41" builtinId="45"/>
    <cellStyle name="20% - Cor 5" xfId="42" builtinId="46"/>
    <cellStyle name="40% - Cor 5" xfId="43" builtinId="47"/>
    <cellStyle name="60% - Cor 5" xfId="44" builtinId="48"/>
    <cellStyle name="Cor 6" xfId="45" builtinId="49"/>
    <cellStyle name="20% - Cor 6" xfId="46" builtinId="50"/>
    <cellStyle name="40% - Cor 6" xfId="47" builtinId="51"/>
    <cellStyle name="60% - Cor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9" Type="http://schemas.openxmlformats.org/officeDocument/2006/relationships/sharedStrings" Target="sharedStrings.xml"/><Relationship Id="rId48" Type="http://schemas.openxmlformats.org/officeDocument/2006/relationships/styles" Target="styles.xml"/><Relationship Id="rId47" Type="http://schemas.openxmlformats.org/officeDocument/2006/relationships/theme" Target="theme/theme1.xml"/><Relationship Id="rId46" Type="http://schemas.openxmlformats.org/officeDocument/2006/relationships/externalLink" Target="externalLinks/externalLink45.xml"/><Relationship Id="rId45" Type="http://schemas.openxmlformats.org/officeDocument/2006/relationships/externalLink" Target="externalLinks/externalLink44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685800</xdr:colOff>
      <xdr:row>0</xdr:row>
      <xdr:rowOff>99060</xdr:rowOff>
    </xdr:from>
    <xdr:to>
      <xdr:col>6</xdr:col>
      <xdr:colOff>1009015</xdr:colOff>
      <xdr:row>3</xdr:row>
      <xdr:rowOff>26035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9970135" y="99060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ttp:\intranet.recordsp.com.br\Documents and Settings\ehveroni\Configura&#231;&#245;es locais\Temporary Internet 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ttp:\intranet.rederecord.com.br\Record News MKT\PLANEJAMENTO COMERCIAL\2011\Planos 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Auditoria\oliveira\or&#231;armento\OR&#199;A\Or&#231;a_2002HSV\Forecast 10+02\Pessoal 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ttp:\intranet.rederecord.com.br\Documents and Settings\ehveroni\Configura&#231;&#245;es locais\Temporary Internet 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Di&#225;rio Janeiro com 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Volumes\midia$\Grupo Vicente\BRF\2015\Propostas\Avalia&#231;&#227;o Cake 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DOCUME~1\ACALM\LOCALS~1\Temp\1f\_ZCTmp.Dir\GNC\Cristiana\Quiosque\BP\BP Quiosque - Brit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2003\Regionais\RANK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Painel de Vendas 1.0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DATA\EXCEL\RATF01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Volumes\midia$\Grupo Vicente\BRF\2015\QUALY\00. MasterPlan\JUNH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LISTA DE PRE&#199;OS_ABRIL2017_2017_07_2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ESC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autos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Di&#225;rio Mar&#231;o 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GR_BRASI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Volumes\midia$\Grupo Vicente\BRF\2015\Propostas\Avalia&#231;&#227;o Cake Show\REV2\teste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An&#225;lisePerfilDemandaMAIO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FCCI2001TV-05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Gr&#225;fico no Microsoft Office 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A dama e o vagabundo 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Volumes\midia$\Grupo Vicente\BRF\2015\Propostas\Avalia&#231;&#227;o Cake Show\REV2\1%TAR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Trabalho\Mensal\YAMAHA\HONDA x YAMAH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TEMP\ENGTO\PADRONIZ\CUST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Volumes\midia$\Grupo Vicente\BRF\2015\Propostas\Avalia&#231;&#227;o Cake Show\REV2\Investimento Publicit&#225;rio 1996-19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Users\vicente.varela\Desktop\INVESTI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ttp:\intranet.rederecord.com.br\Mark\mkt publicitario\Planejamento 2007\Planos Diversos\Olimpiadas\Vancouver 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Fabi Manfredi\SADIA\2011\Propostas\RS Planeta Atl&#226;ntida - 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Ferramenta de Desdobramento 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Fabi Manfredi\JOHNSON\2011\SUNDOWN\Ver&#227;o\Cronogramas\antigos\Revista antigo 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Avalia&#231;&#245;es Comerciais\TV Aberta\Automobilismo\F&#243;rmula 1\2011\Globo - Formula 1 - 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Exposi&#231;&#227;o 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Nucleo2_08\c\WINDOWS\TEMP\MIRAS\MODELS\MODEL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ARQUIVOS\PROJETOS%202024%20-%20RECORD\PROJETOS%202024%20RECORD%20-%20POR%20PROJETO\01-12-23%20-%20PROJETOS%20RECORD%202024%20-%20PRECIFICA&#199;&#195;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Documents and Settings\juliana.silvestrini\Configura&#231;&#245;es locais\Temporary Internet Files\Content.Outlook\Y5DOB4K4\Sadia\HOT POCKET\M&#234;s Base do patrocinio Canal Sony 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ttp:\intranet.rederecord.com.br\sites\comercial\marketing\Planejamento\2012\Planos Diversos\ProjetoOlimpico_2014_2016 e Pan_2015_NAO ENVIAR\Jogos 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Rrpvhoa0501\work\Documents and Settings\ehveroni\Configura&#231;&#245;es locais\Temporary Internet 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http:\intranet.rederecord.com.br\Documents and Settings\abaraldi\Desktop\Promo&#231;&#227;o Brasil Kirin 2013\Proposta Record sem Sucesso na certa 2013 tab abril atualizado (Salvo 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COMERCIAL\ASSISTENTE COMERCIAL\15. AN&#193;LISES, PROJETOS E PROGRAMAS\PROJETOS E PROPOSTAS ESPECIAIS\2024\VEM NORDESTAR\C&#243;pia de Plano da Marca 2011 - 17.12.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=#REF!"/>
      <definedName name="_p1" refersTo="=#REF!"/>
      <definedName name="hh" refersTo="=#REF!"/>
      <definedName name="START" refersTo="=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=#REF!"/>
      <definedName name="_______________________p1" refersTo="=#REF!"/>
      <definedName name="______________________p1" refersTo="=#REF!"/>
      <definedName name="_____________________p1" refersTo="=#REF!"/>
      <definedName name="____________________p1" refersTo="=#REF!"/>
      <definedName name="____p1" refersTo="=#REF!"/>
      <definedName name="___p1" refersTo="=#REF!"/>
      <definedName name="__p1" refersTo="=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=#REF!"/>
      <definedName name="Muda_Cor" refersTo="=#REF!"/>
    </defined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nvestimento Publicitário 1996-"/>
    </sheetNames>
    <definedNames>
      <definedName name="IMPRESSÃO" refersTo="=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NVESTIM"/>
    </sheetNames>
    <definedNames>
      <definedName name="IMPRIME" refersTo="=#REF!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=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OUT - ATUALIZA AÍ"/>
      <sheetName val="OUT - VEM NORDESTAR POR VEÍCULO"/>
      <sheetName val="OUT - COISA DE CRIANÇA"/>
      <sheetName val="DEZ - RETROSPECTIVA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=#REF!"/>
      <definedName name="_______________________p1" refersTo="=#REF!"/>
      <definedName name="______________________p1" refersTo="=#REF!"/>
      <definedName name="_____________________p1" refersTo="=#REF!"/>
      <definedName name="____________________p1" refersTo="=#REF!"/>
      <definedName name="___________________p1" refersTo="=#REF!"/>
      <definedName name="__________________p1" refersTo="=#REF!"/>
      <definedName name="_________________p1" refersTo="=#REF!"/>
      <definedName name="________________p1" refersTo="=#REF!"/>
      <definedName name="_______________p1" refersTo="=#REF!"/>
      <definedName name="______________p1" refersTo="=#REF!"/>
      <definedName name="_____________p1" refersTo="=#REF!"/>
      <definedName name="____________p1" refersTo="=#REF!"/>
      <definedName name="___________p1" refersTo="=#REF!"/>
      <definedName name="__________p1" refersTo="=#REF!"/>
      <definedName name="_________p1" refersTo="=#REF!"/>
      <definedName name="________p1" refersTo="=#REF!"/>
      <definedName name="_______p1" refersTo="=#REF!"/>
      <definedName name="______p1" refersTo="=#REF!"/>
      <definedName name="_____p1" refersTo="=#REF!"/>
      <definedName name="____p1" refersTo="=#REF!"/>
      <definedName name="__p1" refersTo="=#REF!"/>
      <definedName name="_p1" refersTo="=#REF!"/>
      <definedName name="File_Name" refersTo="=#REF!"/>
      <definedName name="START" refersTo="=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p1" refersTo="=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=#REF!"/>
      <definedName name="__p1" refersTo="=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=#REF!"/>
      <definedName name="p1" refersTo="=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tabSelected="1" zoomScale="90" zoomScaleNormal="90" workbookViewId="0">
      <selection activeCell="A2" sqref="A2:E2"/>
    </sheetView>
  </sheetViews>
  <sheetFormatPr defaultColWidth="9.14285714285714" defaultRowHeight="12.75" outlineLevelCol="6"/>
  <cols>
    <col min="1" max="1" width="65.4" style="1" customWidth="1"/>
    <col min="2" max="2" width="16" style="1" customWidth="1"/>
    <col min="3" max="3" width="17" style="1" customWidth="1"/>
    <col min="4" max="4" width="24.2761904761905" style="1" customWidth="1"/>
    <col min="5" max="5" width="16.5714285714286" style="1" customWidth="1"/>
    <col min="6" max="7" width="15.4285714285714" style="1"/>
    <col min="8" max="16384" width="9.14285714285714" style="1"/>
  </cols>
  <sheetData>
    <row r="1" ht="15.75" spans="1:5">
      <c r="A1" s="2"/>
      <c r="B1" s="2"/>
      <c r="C1" s="3"/>
      <c r="D1" s="2"/>
      <c r="E1" s="2"/>
    </row>
    <row r="2" ht="18.75" spans="1:5">
      <c r="A2" s="4" t="s">
        <v>0</v>
      </c>
      <c r="B2" s="4"/>
      <c r="C2" s="4"/>
      <c r="D2" s="4"/>
      <c r="E2" s="4"/>
    </row>
    <row r="3" ht="18.75" spans="1:5">
      <c r="A3" s="5"/>
      <c r="B3" s="5"/>
      <c r="C3" s="6"/>
      <c r="D3" s="5"/>
      <c r="E3" s="5"/>
    </row>
    <row r="4" ht="47.25" spans="1:7">
      <c r="A4" s="7" t="s">
        <v>1</v>
      </c>
      <c r="B4" s="8" t="s">
        <v>2</v>
      </c>
      <c r="C4" s="9" t="s">
        <v>3</v>
      </c>
      <c r="D4" s="10" t="s">
        <v>4</v>
      </c>
      <c r="E4" s="10" t="s">
        <v>5</v>
      </c>
      <c r="F4" s="10" t="s">
        <v>6</v>
      </c>
      <c r="G4" s="10" t="s">
        <v>7</v>
      </c>
    </row>
    <row r="5" ht="15.75" spans="1:7">
      <c r="A5" s="11" t="s">
        <v>8</v>
      </c>
      <c r="B5" s="12">
        <v>50</v>
      </c>
      <c r="C5" s="13">
        <v>0.375</v>
      </c>
      <c r="D5" s="14">
        <f>7853*0.375</f>
        <v>2944.875</v>
      </c>
      <c r="E5" s="15">
        <f>D5*B5</f>
        <v>147243.75</v>
      </c>
      <c r="F5" s="16"/>
      <c r="G5" s="16"/>
    </row>
    <row r="6" ht="15.75" spans="1:7">
      <c r="A6" s="17" t="s">
        <v>9</v>
      </c>
      <c r="B6" s="18">
        <v>20</v>
      </c>
      <c r="C6" s="19"/>
      <c r="D6" s="14">
        <v>7853</v>
      </c>
      <c r="E6" s="15">
        <f>D6*B6</f>
        <v>157060</v>
      </c>
      <c r="F6" s="16"/>
      <c r="G6" s="16"/>
    </row>
    <row r="7" ht="15.75" spans="1:7">
      <c r="A7" s="17"/>
      <c r="B7" s="18"/>
      <c r="C7" s="19"/>
      <c r="D7" s="14">
        <f>C7*D8</f>
        <v>0</v>
      </c>
      <c r="E7" s="15">
        <f>D7*B7</f>
        <v>0</v>
      </c>
      <c r="F7" s="16"/>
      <c r="G7" s="16"/>
    </row>
    <row r="8" ht="15.75" spans="1:7">
      <c r="A8" s="17"/>
      <c r="B8" s="18"/>
      <c r="C8" s="20"/>
      <c r="D8" s="14">
        <f>C8*D9</f>
        <v>0</v>
      </c>
      <c r="E8" s="21">
        <f>D8*B8</f>
        <v>0</v>
      </c>
      <c r="F8" s="16"/>
      <c r="G8" s="16"/>
    </row>
    <row r="9" ht="15.75" spans="1:7">
      <c r="A9" s="17"/>
      <c r="B9" s="18"/>
      <c r="C9" s="19"/>
      <c r="D9" s="22"/>
      <c r="E9" s="21"/>
      <c r="F9" s="16"/>
      <c r="G9" s="16"/>
    </row>
    <row r="10" ht="15.75" spans="1:7">
      <c r="A10" s="17"/>
      <c r="B10" s="18"/>
      <c r="C10" s="19"/>
      <c r="D10" s="22"/>
      <c r="E10" s="21"/>
      <c r="F10" s="16"/>
      <c r="G10" s="16"/>
    </row>
    <row r="11" ht="15.75" spans="1:7">
      <c r="A11" s="23" t="s">
        <v>10</v>
      </c>
      <c r="B11" s="24">
        <f>SUM(B5:B10)</f>
        <v>70</v>
      </c>
      <c r="C11" s="25" t="s">
        <v>10</v>
      </c>
      <c r="D11" s="26">
        <f>SUM(D5:D10)</f>
        <v>10797.875</v>
      </c>
      <c r="E11" s="27">
        <f>SUM(E5:E10)</f>
        <v>304303.75</v>
      </c>
      <c r="F11" s="28">
        <f>SUM(F5:F8)</f>
        <v>0</v>
      </c>
      <c r="G11" s="29"/>
    </row>
    <row r="12" ht="15.75" spans="1:7">
      <c r="A12" s="30"/>
      <c r="B12" s="31"/>
      <c r="C12" s="32"/>
      <c r="D12" s="33"/>
      <c r="E12" s="34"/>
      <c r="F12" s="35"/>
      <c r="G12" s="36"/>
    </row>
    <row r="13" spans="1:7">
      <c r="A13" s="37"/>
      <c r="F13" s="38"/>
      <c r="G13" s="39"/>
    </row>
  </sheetData>
  <mergeCells count="1">
    <mergeCell ref="A2:E2"/>
  </mergeCells>
  <pageMargins left="0.75" right="0.75" top="1" bottom="1" header="0.511805555555556" footer="0.511805555555556"/>
  <pageSetup paperSize="9" scale="6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AGO - DIA DOS PAIS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kenneth.gonçalves</cp:lastModifiedBy>
  <dcterms:created xsi:type="dcterms:W3CDTF">2023-12-01T17:45:21Z</dcterms:created>
  <dcterms:modified xsi:type="dcterms:W3CDTF">2023-12-01T17:52:36Z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74328C9E5565462DA2F6171EE1182BB7_11</vt:lpwstr>
  </property>
  <property fmtid="{D5CDD505-2E9C-101B-9397-08002B2CF9AE}" pid="3" name="KSOProductBuildVer">
    <vt:lpwstr>2070-12.2.0.13306</vt:lpwstr>
  </property>
</Properties>
</file>